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100"/>
  </bookViews>
  <sheets>
    <sheet name="Anexo EEFF modelo" sheetId="1" r:id="rId1"/>
  </sheets>
  <externalReferences>
    <externalReference r:id="rId2"/>
  </externalReferences>
  <definedNames>
    <definedName name="A">#REF!</definedName>
    <definedName name="AS2DocOpenMode" hidden="1">"AS2DocumentEdit"</definedName>
    <definedName name="AS2NamedRange" hidden="1">2</definedName>
    <definedName name="b">#REF!</definedName>
    <definedName name="Capital">[1]BALANCE!$L$37</definedName>
    <definedName name="Capital_A">[1]BALANCE!$M$37</definedName>
    <definedName name="Gastos_Financieros">[1]RESULTADOS!$D$54</definedName>
    <definedName name="Gastos_Financieros_A">[1]RESULTADOS!$F$54</definedName>
    <definedName name="Inventario">[1]BALANCE!$E$17</definedName>
    <definedName name="Inventario_A">[1]BALANCE!$F$17</definedName>
    <definedName name="ObligacionesFrasCP">[1]BALANCE!$L$11</definedName>
    <definedName name="ObligacionesFrasCP_A">[1]BALANCE!$M$11</definedName>
    <definedName name="ObligacionesFrasLP">[1]BALANCE!$L$26</definedName>
    <definedName name="ObligacionesFrasLP_A">[1]BALANCE!$M$26</definedName>
    <definedName name="Ref_1">#REF!</definedName>
    <definedName name="Ref_2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68">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2">#REF!</definedName>
    <definedName name="TextRefCopy173">#REF!</definedName>
    <definedName name="TextRefCopy174">#REF!</definedName>
    <definedName name="TextRefCopy175">#REF!</definedName>
    <definedName name="TextRefCopy176">#REF!</definedName>
    <definedName name="TextRefCopy177">#REF!</definedName>
    <definedName name="TextRefCopy178">#REF!</definedName>
    <definedName name="TextRefCopy179">#REF!</definedName>
    <definedName name="TextRefCopy18">#REF!</definedName>
    <definedName name="TextRefCopy180">#REF!</definedName>
    <definedName name="TextRefCopy181">#REF!</definedName>
    <definedName name="TextRefCopy182">#REF!</definedName>
    <definedName name="TextRefCopy183">#REF!</definedName>
    <definedName name="TextRefCopy184">#REF!</definedName>
    <definedName name="TextRefCopy185">#REF!</definedName>
    <definedName name="TextRefCopy186">#REF!</definedName>
    <definedName name="TextRefCopy187">#REF!</definedName>
    <definedName name="TextRefCopy188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194">#REF!</definedName>
    <definedName name="TextRefCopy195">#REF!</definedName>
    <definedName name="TextRefCopy196">#REF!</definedName>
    <definedName name="TextRefCopy197">#REF!</definedName>
    <definedName name="TextRefCopy198">#REF!</definedName>
    <definedName name="TextRefCopy199">#REF!</definedName>
    <definedName name="TextRefCopy2">#REF!</definedName>
    <definedName name="TextRefCopy20">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7">#REF!</definedName>
    <definedName name="TextRefCopy208">#REF!</definedName>
    <definedName name="TextRefCopy209">#REF!</definedName>
    <definedName name="TextRefCopy21">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8">#REF!</definedName>
    <definedName name="TextRefCopy219">#REF!</definedName>
    <definedName name="TextRefCopy22">#REF!</definedName>
    <definedName name="TextRefCopy220">#REF!</definedName>
    <definedName name="TextRefCopy221">#REF!</definedName>
    <definedName name="TextRefCopy222">#REF!</definedName>
    <definedName name="TextRefCopy223">#REF!</definedName>
    <definedName name="TextRefCopy224">#REF!</definedName>
    <definedName name="TextRefCopy225">#REF!</definedName>
    <definedName name="TextRefCopy226">#REF!</definedName>
    <definedName name="TextRefCopy227">#REF!</definedName>
    <definedName name="TextRefCopy228">#REF!</definedName>
    <definedName name="TextRefCopy229">#REF!</definedName>
    <definedName name="TextRefCopy23">#REF!</definedName>
    <definedName name="TextRefCopy230">#REF!</definedName>
    <definedName name="TextRefCopy231">#REF!</definedName>
    <definedName name="TextRefCopy232">#REF!</definedName>
    <definedName name="TextRefCopy233">#REF!</definedName>
    <definedName name="TextRefCopy234">#REF!</definedName>
    <definedName name="TextRefCopy235">#REF!</definedName>
    <definedName name="TextRefCopy236">#REF!</definedName>
    <definedName name="TextRefCopy237">#REF!</definedName>
    <definedName name="TextRefCopy238">#REF!</definedName>
    <definedName name="TextRefCopy239">#REF!</definedName>
    <definedName name="TextRefCopy24">#REF!</definedName>
    <definedName name="TextRefCopy240">#REF!</definedName>
    <definedName name="TextRefCopy241">#REF!</definedName>
    <definedName name="TextRefCopy242">#REF!</definedName>
    <definedName name="TextRefCopy243">#REF!</definedName>
    <definedName name="TextRefCopy244">#REF!</definedName>
    <definedName name="TextRefCopy245">#REF!</definedName>
    <definedName name="TextRefCopy246">#REF!</definedName>
    <definedName name="TextRefCopy247">#REF!</definedName>
    <definedName name="TextRefCopy248">#REF!</definedName>
    <definedName name="TextRefCopy249">#REF!</definedName>
    <definedName name="TextRefCopy25">#REF!</definedName>
    <definedName name="TextRefCopy250">#REF!</definedName>
    <definedName name="TextRefCopy251">#REF!</definedName>
    <definedName name="TextRefCopy252">#REF!</definedName>
    <definedName name="TextRefCopy253">#REF!</definedName>
    <definedName name="TextRefCopy254">#REF!</definedName>
    <definedName name="TextRefCopy255">#REF!</definedName>
    <definedName name="TextRefCopy256">#REF!</definedName>
    <definedName name="TextRefCopy257">#REF!</definedName>
    <definedName name="TextRefCopy258">#REF!</definedName>
    <definedName name="TextRefCopy259">#REF!</definedName>
    <definedName name="TextRefCopy26">#REF!</definedName>
    <definedName name="TextRefCopy260">#REF!</definedName>
    <definedName name="TextRefCopy261">#REF!</definedName>
    <definedName name="TextRefCopy262">#REF!</definedName>
    <definedName name="TextRefCopy263">#REF!</definedName>
    <definedName name="TextRefCopy264">#REF!</definedName>
    <definedName name="TextRefCopy265">#REF!</definedName>
    <definedName name="TextRefCopy266">#REF!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86">#REF!</definedName>
    <definedName name="TextRefCopy287">#REF!</definedName>
    <definedName name="TextRefCopy288">#REF!</definedName>
    <definedName name="TextRefCopy289">#REF!</definedName>
    <definedName name="TextRefCopy29">#REF!</definedName>
    <definedName name="TextRefCopy290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290</definedName>
    <definedName name="Total_Activo">[1]BALANCE!$E$49</definedName>
    <definedName name="Total_Activo_A">[1]BALANCE!$F$49</definedName>
    <definedName name="Total_Activo_Corriente">[1]BALANCE!$E$22</definedName>
    <definedName name="Total_Activo_Corriente_A">[1]BALANCE!$F$22</definedName>
    <definedName name="Total_Activo_Fijo">[1]BALANCE!$E$36</definedName>
    <definedName name="Total_Activo_Fijo_A">[1]BALANCE!$F$36</definedName>
    <definedName name="Total_Activo_LP_A">[1]BALANCE!$F$47</definedName>
    <definedName name="Total_Ingresos_Netos">[1]RESULTADOS!$E$30</definedName>
    <definedName name="Total_Ingresos_Netos_A">[1]RESULTADOS!$G$30</definedName>
    <definedName name="Total_Pasivo">[1]BALANCE!$L$32</definedName>
    <definedName name="Total_Pasivo_A">[1]BALANCE!$M$32</definedName>
    <definedName name="Total_Pasivo_Corriente">[1]BALANCE!$L$21</definedName>
    <definedName name="Total_Pasivo_Corriente_A">[1]BALANCE!$M$21</definedName>
    <definedName name="Total_Pasivo_LP">[1]BALANCE!$L$29</definedName>
    <definedName name="Total_Pasivo_LP_A">[1]BALANCE!$M$29</definedName>
    <definedName name="Total_Patrimonio">[1]BALANCE!$L$47</definedName>
    <definedName name="Total_Patrimonio_A">[1]BALANCE!$M$47</definedName>
    <definedName name="Total_Ventas_Brutas">[1]RESULTADOS!$E$16</definedName>
    <definedName name="Total_Ventas_Brutas_A">[1]RESULTADOS!$G$16</definedName>
    <definedName name="Total_Ventas_Netas">[1]RESULTADOS!$E$23</definedName>
    <definedName name="Total_Ventas_Netas_A">[1]RESULTADOS!$G$23</definedName>
    <definedName name="Utilidad_Bruta">[1]RESULTADOS!$E$37</definedName>
    <definedName name="Utilidad_Bruta_A">[1]RESULTADOS!$G$37</definedName>
    <definedName name="Utilidad_Neta">[1]RESULTADOS!$E$61</definedName>
    <definedName name="Utilidad_Neta_A">[1]RESULTADOS!$G$61</definedName>
    <definedName name="Utilidad_Operacional">[1]RESULTADOS!$E$46</definedName>
    <definedName name="Utilidad_Operacional_A">[1]RESULTADOS!$G$46</definedName>
    <definedName name="UtilidadAI">[1]RESULTADOS!$E$57</definedName>
    <definedName name="UtilidadAI_A">[1]RESULTADOS!$G$57</definedName>
    <definedName name="ValorizacionInversiones">[1]BALANCE!$E$44</definedName>
    <definedName name="ValorizacionInversiones_A">[1]BALANCE!$F$44</definedName>
    <definedName name="ValorizacionPPE">[1]BALANCE!$E$33</definedName>
    <definedName name="ValorizacionPPE_A">[1]BALANCE!$F$33</definedName>
    <definedName name="Vinculo">#REF!</definedName>
    <definedName name="Vinculo2">#REF!</definedName>
    <definedName name="Vinculo3">#REF!</definedName>
    <definedName name="Vinculo4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4" hidden="1">#REF!</definedName>
    <definedName name="XRefCopy24Row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33</definedName>
    <definedName name="XRefPaste1" hidden="1">#REF!</definedName>
    <definedName name="XRefPaste10" hidden="1">#REF!</definedName>
    <definedName name="XRefPaste10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7" i="1" s="1"/>
  <c r="E72" i="1" s="1"/>
  <c r="D63" i="1"/>
  <c r="D67" i="1" s="1"/>
  <c r="D72" i="1" s="1"/>
  <c r="E54" i="1"/>
  <c r="D54" i="1"/>
  <c r="E33" i="1"/>
  <c r="E41" i="1" s="1"/>
  <c r="D33" i="1"/>
  <c r="E23" i="1"/>
  <c r="D23" i="1"/>
  <c r="E14" i="1"/>
  <c r="D14" i="1"/>
  <c r="E7" i="1"/>
  <c r="E20" i="1" s="1"/>
  <c r="D7" i="1"/>
  <c r="D20" i="1" s="1"/>
  <c r="D41" i="1" l="1"/>
  <c r="D55" i="1"/>
  <c r="D56" i="1" s="1"/>
  <c r="D75" i="1"/>
  <c r="D78" i="1" s="1"/>
  <c r="E55" i="1"/>
  <c r="E56" i="1" s="1"/>
  <c r="E75" i="1"/>
  <c r="E78" i="1" s="1"/>
</calcChain>
</file>

<file path=xl/sharedStrings.xml><?xml version="1.0" encoding="utf-8"?>
<sst xmlns="http://schemas.openxmlformats.org/spreadsheetml/2006/main" count="74" uniqueCount="57">
  <si>
    <t xml:space="preserve">Nombre compañía: </t>
  </si>
  <si>
    <t>Balance</t>
  </si>
  <si>
    <t>Año anterior</t>
  </si>
  <si>
    <t>Ultimo año</t>
  </si>
  <si>
    <t>Activo</t>
  </si>
  <si>
    <t>Corriente</t>
  </si>
  <si>
    <t>Disponible</t>
  </si>
  <si>
    <t>Inversiones</t>
  </si>
  <si>
    <t>Deudores</t>
  </si>
  <si>
    <t>Inventarios</t>
  </si>
  <si>
    <t>Diferidos</t>
  </si>
  <si>
    <t>Otros activos</t>
  </si>
  <si>
    <t>No corriente</t>
  </si>
  <si>
    <t>Propiedad, planta y equipo</t>
  </si>
  <si>
    <t>Total Activo</t>
  </si>
  <si>
    <t>Pasivo</t>
  </si>
  <si>
    <t>Obligaciones financieras</t>
  </si>
  <si>
    <t>Cuentas por pagar</t>
  </si>
  <si>
    <t>Obligaciones laborales</t>
  </si>
  <si>
    <t>Impuestos</t>
  </si>
  <si>
    <t>Anticipos y avances recibidos</t>
  </si>
  <si>
    <t>Bonos y titulos emitidos</t>
  </si>
  <si>
    <t>Pasivos estimados</t>
  </si>
  <si>
    <t>Otros pasivos</t>
  </si>
  <si>
    <t>Otros Pasivos</t>
  </si>
  <si>
    <t>Total Pasivo</t>
  </si>
  <si>
    <t>Patrimonio</t>
  </si>
  <si>
    <t>Capital social</t>
  </si>
  <si>
    <t>Superavit de capital</t>
  </si>
  <si>
    <t>Reservas</t>
  </si>
  <si>
    <t>Utilidades retenidas</t>
  </si>
  <si>
    <t>Revalorizacion del patrimonio</t>
  </si>
  <si>
    <t>Dividendos o participacion decretado en aaciones cuotas</t>
  </si>
  <si>
    <t>Resultado del ejercicio</t>
  </si>
  <si>
    <t>Resultado ejercicio anteriores</t>
  </si>
  <si>
    <t>Superavit por valorizaciones</t>
  </si>
  <si>
    <t>Inversion suplementaria al capital y ajustes años anteriores</t>
  </si>
  <si>
    <t>Total Pasivo y Patrimonio</t>
  </si>
  <si>
    <t>Prueba de Control</t>
  </si>
  <si>
    <t>Estado de Resultados</t>
  </si>
  <si>
    <t>Ingresos operacionales</t>
  </si>
  <si>
    <t>Costo de ventas y de prestacion de servicios</t>
  </si>
  <si>
    <t>Utilidad Bruta</t>
  </si>
  <si>
    <t>Gastos operacionales de administracion</t>
  </si>
  <si>
    <t>Gastos operacionales de ventas</t>
  </si>
  <si>
    <t>Otras ganancias (perdidas) operacionales por ajustes Niif</t>
  </si>
  <si>
    <t>Utilidad Operacional</t>
  </si>
  <si>
    <t>Ingresos no operacionales</t>
  </si>
  <si>
    <t>Intereses financieros</t>
  </si>
  <si>
    <t>Otros gastos no operacionales</t>
  </si>
  <si>
    <t>Ajustes no operacionales normas internacionales</t>
  </si>
  <si>
    <t>Utilidad antes de impuestos</t>
  </si>
  <si>
    <t>Impuesto de Renta y complementarios</t>
  </si>
  <si>
    <t>Ganancia (perdida) procedente de operaciones discontinuas</t>
  </si>
  <si>
    <t>Ganancias y perdidas netas</t>
  </si>
  <si>
    <t>Depreciacion del periodo</t>
  </si>
  <si>
    <t>Amortizaciones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</si>
</sst>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(* #,##0_);_(* \(#,##0\);_(* &quot;-&quot;??_);_(@_)"/>
    <numFmt numFmtId="166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165" fontId="2" fillId="2" borderId="0" xfId="1" applyNumberFormat="1" applyFont="1" applyFill="1" applyAlignment="1"/>
    <xf numFmtId="0" fontId="2" fillId="3" borderId="0" xfId="0" applyFont="1" applyFill="1"/>
    <xf numFmtId="165" fontId="2" fillId="3" borderId="0" xfId="1" applyNumberFormat="1" applyFont="1" applyFill="1" applyAlignment="1">
      <alignment horizontal="center"/>
    </xf>
    <xf numFmtId="0" fontId="4" fillId="0" borderId="0" xfId="0" applyFont="1"/>
    <xf numFmtId="165" fontId="4" fillId="0" borderId="0" xfId="1" applyNumberFormat="1" applyFont="1" applyAlignment="1">
      <alignment horizontal="center"/>
    </xf>
    <xf numFmtId="165" fontId="0" fillId="0" borderId="0" xfId="1" applyNumberFormat="1" applyFont="1"/>
    <xf numFmtId="0" fontId="3" fillId="4" borderId="0" xfId="0" applyFont="1" applyFill="1"/>
    <xf numFmtId="165" fontId="3" fillId="4" borderId="0" xfId="1" applyNumberFormat="1" applyFont="1" applyFill="1"/>
    <xf numFmtId="0" fontId="0" fillId="0" borderId="1" xfId="0" applyBorder="1" applyAlignment="1">
      <alignment horizontal="left" indent="1"/>
    </xf>
    <xf numFmtId="165" fontId="0" fillId="0" borderId="1" xfId="1" applyNumberFormat="1" applyFont="1" applyBorder="1"/>
    <xf numFmtId="0" fontId="3" fillId="4" borderId="0" xfId="0" applyFont="1" applyFill="1" applyAlignment="1">
      <alignment horizontal="left" indent="1"/>
    </xf>
    <xf numFmtId="0" fontId="3" fillId="5" borderId="0" xfId="0" applyFont="1" applyFill="1" applyAlignment="1">
      <alignment horizontal="left" indent="1"/>
    </xf>
    <xf numFmtId="165" fontId="3" fillId="5" borderId="0" xfId="1" applyNumberFormat="1" applyFont="1" applyFill="1"/>
    <xf numFmtId="0" fontId="5" fillId="0" borderId="1" xfId="0" applyFont="1" applyBorder="1" applyAlignment="1">
      <alignment horizontal="left" indent="1"/>
    </xf>
    <xf numFmtId="165" fontId="5" fillId="0" borderId="1" xfId="1" applyNumberFormat="1" applyFont="1" applyBorder="1"/>
    <xf numFmtId="0" fontId="0" fillId="0" borderId="0" xfId="0" applyBorder="1" applyAlignment="1">
      <alignment horizontal="left" indent="1"/>
    </xf>
    <xf numFmtId="165" fontId="0" fillId="0" borderId="0" xfId="1" applyNumberFormat="1" applyFont="1" applyBorder="1"/>
    <xf numFmtId="0" fontId="6" fillId="0" borderId="0" xfId="0" applyFont="1" applyAlignment="1">
      <alignment horizontal="right"/>
    </xf>
    <xf numFmtId="165" fontId="6" fillId="0" borderId="0" xfId="1" applyNumberFormat="1" applyFont="1" applyAlignment="1">
      <alignment horizontal="right"/>
    </xf>
    <xf numFmtId="165" fontId="0" fillId="0" borderId="0" xfId="0" applyNumberFormat="1"/>
    <xf numFmtId="10" fontId="0" fillId="0" borderId="0" xfId="3" applyNumberFormat="1" applyFont="1"/>
    <xf numFmtId="166" fontId="0" fillId="0" borderId="0" xfId="2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/BALANCES2007/ESTADOS%20FROS%20YOKOM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FLUJEFEC"/>
      <sheetName val="POSI-FRA"/>
      <sheetName val="SITUA-FIN"/>
      <sheetName val="CAM-PATRI"/>
      <sheetName val="C.FISCAL"/>
      <sheetName val="INDICADORES"/>
      <sheetName val="VARIACIONBCE"/>
      <sheetName val="RESUMEN"/>
      <sheetName val="CORRE-MONETA"/>
      <sheetName val="Hoja1"/>
    </sheetNames>
    <sheetDataSet>
      <sheetData sheetId="0" refreshError="1">
        <row r="11">
          <cell r="L11">
            <v>8112076438.3700008</v>
          </cell>
          <cell r="M11">
            <v>7945754175.7900009</v>
          </cell>
        </row>
        <row r="17">
          <cell r="E17">
            <v>16830461215.43</v>
          </cell>
          <cell r="F17">
            <v>4795288106.8400002</v>
          </cell>
        </row>
        <row r="21">
          <cell r="L21">
            <v>26182253419.360004</v>
          </cell>
          <cell r="M21">
            <v>23476546567.27</v>
          </cell>
        </row>
        <row r="22">
          <cell r="E22">
            <v>46118066255.329994</v>
          </cell>
          <cell r="F22">
            <v>30745306410.009998</v>
          </cell>
        </row>
        <row r="26">
          <cell r="L26">
            <v>4446385939</v>
          </cell>
          <cell r="M26">
            <v>1000000000</v>
          </cell>
        </row>
        <row r="29">
          <cell r="L29">
            <v>12352423999.700001</v>
          </cell>
          <cell r="M29">
            <v>1721949575</v>
          </cell>
        </row>
        <row r="32">
          <cell r="L32">
            <v>38534677419.060005</v>
          </cell>
          <cell r="M32">
            <v>25198496142.27</v>
          </cell>
        </row>
        <row r="33">
          <cell r="E33">
            <v>2859260848.3699999</v>
          </cell>
          <cell r="F33">
            <v>2859260848.3699999</v>
          </cell>
        </row>
        <row r="36">
          <cell r="E36">
            <v>16575739965.74</v>
          </cell>
          <cell r="F36">
            <v>16566893005.509998</v>
          </cell>
        </row>
        <row r="37">
          <cell r="L37">
            <v>1300000000</v>
          </cell>
          <cell r="M37">
            <v>1300000000</v>
          </cell>
        </row>
        <row r="44">
          <cell r="E44">
            <v>8788326.0999999996</v>
          </cell>
          <cell r="F44">
            <v>219684.1</v>
          </cell>
        </row>
        <row r="47">
          <cell r="F47">
            <v>168605295.90000001</v>
          </cell>
          <cell r="L47">
            <v>24327734098.26001</v>
          </cell>
          <cell r="M47">
            <v>22182155024.630001</v>
          </cell>
        </row>
        <row r="49">
          <cell r="E49">
            <v>62862411516.969994</v>
          </cell>
          <cell r="F49">
            <v>47380651167.32</v>
          </cell>
        </row>
      </sheetData>
      <sheetData sheetId="1" refreshError="1">
        <row r="16">
          <cell r="E16">
            <v>164288993806.5</v>
          </cell>
          <cell r="G16">
            <v>103858214759.05</v>
          </cell>
        </row>
        <row r="23">
          <cell r="E23">
            <v>163602209767.5</v>
          </cell>
          <cell r="G23">
            <v>102962562684.05</v>
          </cell>
        </row>
        <row r="30">
          <cell r="E30">
            <v>169771021130.5</v>
          </cell>
          <cell r="G30">
            <v>106668436470.89</v>
          </cell>
        </row>
        <row r="37">
          <cell r="E37">
            <v>28789761985.100006</v>
          </cell>
          <cell r="G37">
            <v>18665947313.639999</v>
          </cell>
        </row>
        <row r="46">
          <cell r="E46">
            <v>3858989106.8300095</v>
          </cell>
          <cell r="G46">
            <v>1423261031.9499969</v>
          </cell>
        </row>
        <row r="54">
          <cell r="D54">
            <v>1718847050.9200001</v>
          </cell>
          <cell r="F54">
            <v>2107360414.47</v>
          </cell>
        </row>
        <row r="57">
          <cell r="E57">
            <v>4553678097.6300087</v>
          </cell>
          <cell r="G57">
            <v>2002916410.5099971</v>
          </cell>
        </row>
        <row r="61">
          <cell r="E61">
            <v>2949479097.6300087</v>
          </cell>
          <cell r="G61">
            <v>1235086410.5099971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79"/>
  <sheetViews>
    <sheetView showGridLines="0"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3" sqref="D73:E73"/>
    </sheetView>
  </sheetViews>
  <sheetFormatPr baseColWidth="10" defaultRowHeight="15" x14ac:dyDescent="0.25"/>
  <cols>
    <col min="3" max="3" width="56.42578125" bestFit="1" customWidth="1"/>
    <col min="4" max="4" width="16.28515625" style="7" bestFit="1" customWidth="1"/>
    <col min="5" max="5" width="16" style="7" bestFit="1" customWidth="1"/>
    <col min="6" max="7" width="16.42578125" bestFit="1" customWidth="1"/>
  </cols>
  <sheetData>
    <row r="2" spans="3:5" x14ac:dyDescent="0.25">
      <c r="C2" s="1" t="s">
        <v>0</v>
      </c>
      <c r="D2" s="2"/>
      <c r="E2" s="2"/>
    </row>
    <row r="3" spans="3:5" x14ac:dyDescent="0.25">
      <c r="D3"/>
      <c r="E3"/>
    </row>
    <row r="4" spans="3:5" x14ac:dyDescent="0.25">
      <c r="C4" s="3" t="s">
        <v>1</v>
      </c>
      <c r="D4" s="4" t="s">
        <v>2</v>
      </c>
      <c r="E4" s="4" t="s">
        <v>3</v>
      </c>
    </row>
    <row r="5" spans="3:5" x14ac:dyDescent="0.25">
      <c r="C5" s="5"/>
      <c r="D5" s="6"/>
      <c r="E5" s="6"/>
    </row>
    <row r="6" spans="3:5" x14ac:dyDescent="0.25">
      <c r="C6" s="5" t="s">
        <v>4</v>
      </c>
    </row>
    <row r="7" spans="3:5" x14ac:dyDescent="0.25">
      <c r="C7" s="8" t="s">
        <v>5</v>
      </c>
      <c r="D7" s="9">
        <f>SUM(D8:D13)</f>
        <v>0</v>
      </c>
      <c r="E7" s="9">
        <f>SUM(E8:E13)</f>
        <v>0</v>
      </c>
    </row>
    <row r="8" spans="3:5" x14ac:dyDescent="0.25">
      <c r="C8" s="10" t="s">
        <v>6</v>
      </c>
      <c r="D8" s="11"/>
      <c r="E8" s="11"/>
    </row>
    <row r="9" spans="3:5" x14ac:dyDescent="0.25">
      <c r="C9" s="10" t="s">
        <v>7</v>
      </c>
      <c r="D9" s="11"/>
      <c r="E9" s="11"/>
    </row>
    <row r="10" spans="3:5" x14ac:dyDescent="0.25">
      <c r="C10" s="10" t="s">
        <v>8</v>
      </c>
      <c r="D10" s="11"/>
      <c r="E10" s="11"/>
    </row>
    <row r="11" spans="3:5" x14ac:dyDescent="0.25">
      <c r="C11" s="10" t="s">
        <v>9</v>
      </c>
      <c r="D11" s="11"/>
      <c r="E11" s="11"/>
    </row>
    <row r="12" spans="3:5" x14ac:dyDescent="0.25">
      <c r="C12" s="10" t="s">
        <v>10</v>
      </c>
      <c r="D12" s="11"/>
      <c r="E12" s="11"/>
    </row>
    <row r="13" spans="3:5" x14ac:dyDescent="0.25">
      <c r="C13" s="10" t="s">
        <v>11</v>
      </c>
      <c r="D13" s="11"/>
      <c r="E13" s="11"/>
    </row>
    <row r="14" spans="3:5" x14ac:dyDescent="0.25">
      <c r="C14" s="12" t="s">
        <v>12</v>
      </c>
      <c r="D14" s="9">
        <f>SUM(D15:D19)</f>
        <v>0</v>
      </c>
      <c r="E14" s="9">
        <f>SUM(E15:E19)</f>
        <v>0</v>
      </c>
    </row>
    <row r="15" spans="3:5" x14ac:dyDescent="0.25">
      <c r="C15" s="10" t="s">
        <v>7</v>
      </c>
      <c r="D15" s="11"/>
      <c r="E15" s="11"/>
    </row>
    <row r="16" spans="3:5" x14ac:dyDescent="0.25">
      <c r="C16" s="10" t="s">
        <v>8</v>
      </c>
      <c r="D16" s="11"/>
      <c r="E16" s="11"/>
    </row>
    <row r="17" spans="3:5" x14ac:dyDescent="0.25">
      <c r="C17" s="10" t="s">
        <v>9</v>
      </c>
      <c r="D17" s="11"/>
      <c r="E17" s="11"/>
    </row>
    <row r="18" spans="3:5" x14ac:dyDescent="0.25">
      <c r="C18" s="10" t="s">
        <v>13</v>
      </c>
      <c r="D18" s="11"/>
      <c r="E18" s="11"/>
    </row>
    <row r="19" spans="3:5" x14ac:dyDescent="0.25">
      <c r="C19" s="10" t="s">
        <v>11</v>
      </c>
      <c r="D19" s="11"/>
      <c r="E19" s="11"/>
    </row>
    <row r="20" spans="3:5" x14ac:dyDescent="0.25">
      <c r="C20" s="13" t="s">
        <v>14</v>
      </c>
      <c r="D20" s="14">
        <f>+D14+D7</f>
        <v>0</v>
      </c>
      <c r="E20" s="14">
        <f>+E14+E7</f>
        <v>0</v>
      </c>
    </row>
    <row r="22" spans="3:5" x14ac:dyDescent="0.25">
      <c r="C22" s="5" t="s">
        <v>15</v>
      </c>
    </row>
    <row r="23" spans="3:5" x14ac:dyDescent="0.25">
      <c r="C23" s="8" t="s">
        <v>5</v>
      </c>
      <c r="D23" s="9">
        <f>SUM(D24:D32)</f>
        <v>0</v>
      </c>
      <c r="E23" s="9">
        <f>SUM(E24:E32)</f>
        <v>0</v>
      </c>
    </row>
    <row r="24" spans="3:5" x14ac:dyDescent="0.25">
      <c r="C24" s="15" t="s">
        <v>16</v>
      </c>
      <c r="D24" s="16"/>
      <c r="E24" s="16"/>
    </row>
    <row r="25" spans="3:5" x14ac:dyDescent="0.25">
      <c r="C25" s="15" t="s">
        <v>17</v>
      </c>
      <c r="D25" s="16"/>
      <c r="E25" s="16"/>
    </row>
    <row r="26" spans="3:5" x14ac:dyDescent="0.25">
      <c r="C26" s="15" t="s">
        <v>18</v>
      </c>
      <c r="D26" s="16"/>
      <c r="E26" s="16"/>
    </row>
    <row r="27" spans="3:5" x14ac:dyDescent="0.25">
      <c r="C27" s="15" t="s">
        <v>19</v>
      </c>
      <c r="D27" s="16"/>
      <c r="E27" s="16"/>
    </row>
    <row r="28" spans="3:5" x14ac:dyDescent="0.25">
      <c r="C28" s="15" t="s">
        <v>20</v>
      </c>
      <c r="D28" s="16"/>
      <c r="E28" s="16"/>
    </row>
    <row r="29" spans="3:5" x14ac:dyDescent="0.25">
      <c r="C29" s="15" t="s">
        <v>21</v>
      </c>
      <c r="D29" s="16"/>
      <c r="E29" s="16"/>
    </row>
    <row r="30" spans="3:5" x14ac:dyDescent="0.25">
      <c r="C30" s="15" t="s">
        <v>22</v>
      </c>
      <c r="D30" s="16"/>
      <c r="E30" s="16"/>
    </row>
    <row r="31" spans="3:5" x14ac:dyDescent="0.25">
      <c r="C31" s="15" t="s">
        <v>10</v>
      </c>
      <c r="D31" s="16"/>
      <c r="E31" s="16"/>
    </row>
    <row r="32" spans="3:5" x14ac:dyDescent="0.25">
      <c r="C32" s="15" t="s">
        <v>23</v>
      </c>
      <c r="D32" s="16"/>
      <c r="E32" s="16"/>
    </row>
    <row r="33" spans="3:5" x14ac:dyDescent="0.25">
      <c r="C33" s="12" t="s">
        <v>12</v>
      </c>
      <c r="D33" s="9">
        <f>SUM(D34:D40)</f>
        <v>0</v>
      </c>
      <c r="E33" s="9">
        <f>SUM(E34:E40)</f>
        <v>0</v>
      </c>
    </row>
    <row r="34" spans="3:5" x14ac:dyDescent="0.25">
      <c r="C34" s="15" t="s">
        <v>17</v>
      </c>
      <c r="D34" s="16"/>
      <c r="E34" s="16"/>
    </row>
    <row r="35" spans="3:5" x14ac:dyDescent="0.25">
      <c r="C35" s="15" t="s">
        <v>16</v>
      </c>
      <c r="D35" s="16"/>
      <c r="E35" s="16"/>
    </row>
    <row r="36" spans="3:5" x14ac:dyDescent="0.25">
      <c r="C36" s="15" t="s">
        <v>18</v>
      </c>
      <c r="D36" s="16"/>
      <c r="E36" s="16"/>
    </row>
    <row r="37" spans="3:5" x14ac:dyDescent="0.25">
      <c r="C37" s="15" t="s">
        <v>19</v>
      </c>
      <c r="D37" s="16"/>
      <c r="E37" s="16"/>
    </row>
    <row r="38" spans="3:5" x14ac:dyDescent="0.25">
      <c r="C38" s="15" t="s">
        <v>22</v>
      </c>
      <c r="D38" s="16"/>
      <c r="E38" s="16"/>
    </row>
    <row r="39" spans="3:5" x14ac:dyDescent="0.25">
      <c r="C39" s="15" t="s">
        <v>10</v>
      </c>
      <c r="D39" s="16"/>
      <c r="E39" s="16"/>
    </row>
    <row r="40" spans="3:5" x14ac:dyDescent="0.25">
      <c r="C40" s="15" t="s">
        <v>24</v>
      </c>
      <c r="D40" s="16"/>
      <c r="E40" s="16"/>
    </row>
    <row r="41" spans="3:5" x14ac:dyDescent="0.25">
      <c r="C41" s="13" t="s">
        <v>25</v>
      </c>
      <c r="D41" s="14">
        <f>+D33+D23</f>
        <v>0</v>
      </c>
      <c r="E41" s="14">
        <f>+E33+E23</f>
        <v>0</v>
      </c>
    </row>
    <row r="43" spans="3:5" x14ac:dyDescent="0.25">
      <c r="C43" s="5" t="s">
        <v>26</v>
      </c>
    </row>
    <row r="44" spans="3:5" x14ac:dyDescent="0.25">
      <c r="C44" s="10" t="s">
        <v>27</v>
      </c>
      <c r="D44" s="11"/>
      <c r="E44" s="11"/>
    </row>
    <row r="45" spans="3:5" x14ac:dyDescent="0.25">
      <c r="C45" s="10" t="s">
        <v>28</v>
      </c>
      <c r="D45" s="11"/>
      <c r="E45" s="11"/>
    </row>
    <row r="46" spans="3:5" x14ac:dyDescent="0.25">
      <c r="C46" s="10" t="s">
        <v>29</v>
      </c>
      <c r="D46" s="11"/>
      <c r="E46" s="11"/>
    </row>
    <row r="47" spans="3:5" x14ac:dyDescent="0.25">
      <c r="C47" s="10" t="s">
        <v>30</v>
      </c>
      <c r="D47" s="11"/>
      <c r="E47" s="11"/>
    </row>
    <row r="48" spans="3:5" x14ac:dyDescent="0.25">
      <c r="C48" s="10" t="s">
        <v>31</v>
      </c>
      <c r="D48" s="11"/>
      <c r="E48" s="11"/>
    </row>
    <row r="49" spans="3:7" x14ac:dyDescent="0.25">
      <c r="C49" s="10" t="s">
        <v>32</v>
      </c>
      <c r="D49" s="11"/>
      <c r="E49" s="11"/>
    </row>
    <row r="50" spans="3:7" x14ac:dyDescent="0.25">
      <c r="C50" s="10" t="s">
        <v>33</v>
      </c>
      <c r="D50" s="11"/>
      <c r="E50" s="11"/>
    </row>
    <row r="51" spans="3:7" x14ac:dyDescent="0.25">
      <c r="C51" s="10" t="s">
        <v>34</v>
      </c>
      <c r="D51" s="11"/>
      <c r="E51" s="11"/>
    </row>
    <row r="52" spans="3:7" x14ac:dyDescent="0.25">
      <c r="C52" s="10" t="s">
        <v>35</v>
      </c>
      <c r="D52" s="11"/>
      <c r="E52" s="11"/>
    </row>
    <row r="53" spans="3:7" x14ac:dyDescent="0.25">
      <c r="C53" s="17" t="s">
        <v>36</v>
      </c>
      <c r="D53" s="18"/>
      <c r="E53" s="18"/>
    </row>
    <row r="54" spans="3:7" x14ac:dyDescent="0.25">
      <c r="C54" s="12" t="s">
        <v>26</v>
      </c>
      <c r="D54" s="9">
        <f>SUM(D44:D53)</f>
        <v>0</v>
      </c>
      <c r="E54" s="9">
        <f>SUM(E44:E53)</f>
        <v>0</v>
      </c>
    </row>
    <row r="55" spans="3:7" x14ac:dyDescent="0.25">
      <c r="C55" s="13" t="s">
        <v>37</v>
      </c>
      <c r="D55" s="14">
        <f>+D54+D41</f>
        <v>0</v>
      </c>
      <c r="E55" s="14">
        <f>+E54+E41</f>
        <v>0</v>
      </c>
    </row>
    <row r="56" spans="3:7" x14ac:dyDescent="0.25">
      <c r="C56" s="19" t="s">
        <v>38</v>
      </c>
      <c r="D56" s="20">
        <f>+D55-D20</f>
        <v>0</v>
      </c>
      <c r="E56" s="20">
        <f>+E55-E20</f>
        <v>0</v>
      </c>
    </row>
    <row r="57" spans="3:7" x14ac:dyDescent="0.25">
      <c r="D57" s="20"/>
      <c r="E57" s="20"/>
    </row>
    <row r="59" spans="3:7" x14ac:dyDescent="0.25">
      <c r="C59" s="3" t="s">
        <v>39</v>
      </c>
      <c r="D59" s="4" t="s">
        <v>2</v>
      </c>
      <c r="E59" s="4" t="s">
        <v>3</v>
      </c>
    </row>
    <row r="61" spans="3:7" x14ac:dyDescent="0.25">
      <c r="C61" s="10" t="s">
        <v>40</v>
      </c>
      <c r="D61" s="11"/>
      <c r="E61" s="11"/>
      <c r="F61" s="21"/>
      <c r="G61" s="22"/>
    </row>
    <row r="62" spans="3:7" x14ac:dyDescent="0.25">
      <c r="C62" s="10" t="s">
        <v>41</v>
      </c>
      <c r="D62" s="11"/>
      <c r="E62" s="11"/>
      <c r="F62" s="21"/>
    </row>
    <row r="63" spans="3:7" x14ac:dyDescent="0.25">
      <c r="C63" s="8" t="s">
        <v>42</v>
      </c>
      <c r="D63" s="9">
        <f>+D61-D62</f>
        <v>0</v>
      </c>
      <c r="E63" s="9">
        <f>+E61-E62</f>
        <v>0</v>
      </c>
    </row>
    <row r="64" spans="3:7" x14ac:dyDescent="0.25">
      <c r="C64" s="10" t="s">
        <v>43</v>
      </c>
      <c r="D64" s="11"/>
      <c r="E64" s="11"/>
    </row>
    <row r="65" spans="3:7" x14ac:dyDescent="0.25">
      <c r="C65" s="10" t="s">
        <v>44</v>
      </c>
      <c r="D65" s="11"/>
      <c r="E65" s="11"/>
    </row>
    <row r="66" spans="3:7" x14ac:dyDescent="0.25">
      <c r="C66" s="10" t="s">
        <v>45</v>
      </c>
      <c r="D66" s="11"/>
      <c r="E66" s="11"/>
    </row>
    <row r="67" spans="3:7" x14ac:dyDescent="0.25">
      <c r="C67" s="8" t="s">
        <v>46</v>
      </c>
      <c r="D67" s="9">
        <f>+D63-D64-D65-D66</f>
        <v>0</v>
      </c>
      <c r="E67" s="9">
        <f>+E63-E64-E65-E66</f>
        <v>0</v>
      </c>
    </row>
    <row r="68" spans="3:7" x14ac:dyDescent="0.25">
      <c r="C68" s="10" t="s">
        <v>47</v>
      </c>
      <c r="D68" s="11"/>
      <c r="E68" s="11"/>
    </row>
    <row r="69" spans="3:7" x14ac:dyDescent="0.25">
      <c r="C69" s="10" t="s">
        <v>48</v>
      </c>
      <c r="D69" s="11"/>
      <c r="E69" s="11"/>
    </row>
    <row r="70" spans="3:7" x14ac:dyDescent="0.25">
      <c r="C70" s="10" t="s">
        <v>49</v>
      </c>
      <c r="D70" s="11"/>
      <c r="E70" s="11"/>
    </row>
    <row r="71" spans="3:7" x14ac:dyDescent="0.25">
      <c r="C71" s="10" t="s">
        <v>50</v>
      </c>
      <c r="D71" s="11"/>
      <c r="E71" s="11"/>
      <c r="F71" s="23"/>
      <c r="G71" s="23"/>
    </row>
    <row r="72" spans="3:7" x14ac:dyDescent="0.25">
      <c r="C72" s="8" t="s">
        <v>51</v>
      </c>
      <c r="D72" s="9">
        <f>+D67+D68-D69-D70-D71</f>
        <v>0</v>
      </c>
      <c r="E72" s="9">
        <f>+E67+E68-E69-E70-E71</f>
        <v>0</v>
      </c>
      <c r="F72" s="23"/>
      <c r="G72" s="23"/>
    </row>
    <row r="73" spans="3:7" x14ac:dyDescent="0.25">
      <c r="C73" s="10" t="s">
        <v>52</v>
      </c>
      <c r="D73" s="11"/>
      <c r="E73" s="11"/>
    </row>
    <row r="74" spans="3:7" x14ac:dyDescent="0.25">
      <c r="C74" s="10" t="s">
        <v>53</v>
      </c>
      <c r="D74" s="11"/>
      <c r="E74" s="11"/>
    </row>
    <row r="75" spans="3:7" x14ac:dyDescent="0.25">
      <c r="C75" s="8" t="s">
        <v>54</v>
      </c>
      <c r="D75" s="9">
        <f>+D72-D73-D74</f>
        <v>0</v>
      </c>
      <c r="E75" s="9">
        <f>+E72-E73-E74</f>
        <v>0</v>
      </c>
      <c r="G75" s="22"/>
    </row>
    <row r="76" spans="3:7" x14ac:dyDescent="0.25">
      <c r="C76" s="10" t="s">
        <v>55</v>
      </c>
      <c r="D76" s="11"/>
      <c r="E76" s="11"/>
    </row>
    <row r="77" spans="3:7" x14ac:dyDescent="0.25">
      <c r="C77" s="10" t="s">
        <v>56</v>
      </c>
      <c r="D77" s="11"/>
      <c r="E77" s="11"/>
    </row>
    <row r="78" spans="3:7" x14ac:dyDescent="0.25">
      <c r="C78" s="19" t="s">
        <v>38</v>
      </c>
      <c r="D78" s="20">
        <f>+D75-D50</f>
        <v>0</v>
      </c>
      <c r="E78" s="20">
        <f>+E75-E50</f>
        <v>0</v>
      </c>
    </row>
    <row r="79" spans="3:7" x14ac:dyDescent="0.25">
      <c r="D79" s="20"/>
      <c r="E7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EEFF modelo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Palacios Pascuaza</dc:creator>
  <cp:lastModifiedBy>Margarita Rosa Marmolejo Aramburo</cp:lastModifiedBy>
  <dcterms:created xsi:type="dcterms:W3CDTF">2018-12-17T15:24:21Z</dcterms:created>
  <dcterms:modified xsi:type="dcterms:W3CDTF">2018-12-27T21:36:00Z</dcterms:modified>
</cp:coreProperties>
</file>